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<sst xmlns="http://schemas.openxmlformats.org/spreadsheetml/2006/main" count="99" uniqueCount="69">
  <si>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</si>
  <si>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</si>
  <si>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</si>
  <si>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</si>
  <si>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</si>
  <si>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</si>
  <si>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</si>
  <si>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SOWEY COMERCIAL, E.I.R.L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</si>
  <si>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</si>
  <si>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</si>
  <si>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</si>
  <si>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</si>
  <si>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</si>
  <si>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CASA DOÑA MARCIA, CADOMA,SRL</t>
  </si>
  <si>
    <t>ECOQUIMICA RLP, SRL</t>
  </si>
  <si>
    <t>Relacion de compras realizadas a Micro Pequeñas y Medianas Empresa (MiPyme)  y Mipyme Mujer, Enero 2022</t>
  </si>
  <si>
    <t>CEA-DAF-CM-2021-0258</t>
  </si>
  <si>
    <t>CEA-DAF-CM-2021-0259</t>
  </si>
  <si>
    <t>CEA-DAF-CM-2021-0260</t>
  </si>
  <si>
    <t>CEA-DAF-CM-2022-0001</t>
  </si>
  <si>
    <t>CEA-DAF-CM-2022-0002</t>
  </si>
  <si>
    <t>CEA-DAF-CM-2022-0005</t>
  </si>
  <si>
    <t>CEA-DAF-CM-2022-0008</t>
  </si>
  <si>
    <t>CEA-DAF-CM-2022-0009</t>
  </si>
  <si>
    <t>CEA-DAF-CM-2022-0010</t>
  </si>
  <si>
    <t>CEA-DAF-CM-2022-0011</t>
  </si>
  <si>
    <t>CEA-DAF-CM-2022-0013</t>
  </si>
  <si>
    <t>CEA-DAF-CM-2022-0015</t>
  </si>
  <si>
    <t>CEA-DAF-CM-2022-0025</t>
  </si>
  <si>
    <t>CEA-DAF-CM-2022-0028</t>
  </si>
  <si>
    <t>CEA-UC-CD-2021-0201</t>
  </si>
  <si>
    <t>CEA-UC-CD-2022-0006</t>
  </si>
  <si>
    <t>CEA-UC-CD-2022-0010</t>
  </si>
  <si>
    <t>CEA-UC-CD-2022-0012</t>
  </si>
  <si>
    <t>CEA-UC-CD-2022-0014</t>
  </si>
  <si>
    <t>CEA-UC-CD-2022-0019</t>
  </si>
  <si>
    <t>ADQUISICION TUBOS Y TOLAS HN</t>
  </si>
  <si>
    <t>ADQUISICIÓN DE MACHETES, LIMAS Y GUANTES, USO BRACEROS CORTES DE CAÑA DEL INGENIO PORVENIR</t>
  </si>
  <si>
    <t>SERVICIO DE MANTENIMIENTO SUBESTACION  ELECTRICA Y ANALISIS Y PRUEBA</t>
  </si>
  <si>
    <t xml:space="preserve">LUBRICANTES </t>
  </si>
  <si>
    <t>ADQUISICION COLCHONETA TIPO MILITAR</t>
  </si>
  <si>
    <t>ADQUISICIÓN DE TORNILLOS, ARANDELAS Y TUERCAS, USO: INGENIO PORVENIR.</t>
  </si>
  <si>
    <t xml:space="preserve">ADQUISICIÓN DE PIEZAS PARA ALZADORA JHON DEERE </t>
  </si>
  <si>
    <t>SERVICIO DE MANTENIMIENTO ROCTOR DE LA TURBINA DEL MOLINO</t>
  </si>
  <si>
    <t>SERVICIO MANTENIMIENTO DE TURBINA 1,2, Y 3 DEL INGENIO PORVENIR</t>
  </si>
  <si>
    <t xml:space="preserve">ADQUISICION DE RODAMIENTOS </t>
  </si>
  <si>
    <t>SERVICIO DE CROMADO DE VÁSTAGOS</t>
  </si>
  <si>
    <t>SERVICIO DE INSTALACION DE 1 FILTRO DE CACHAZA</t>
  </si>
  <si>
    <t>DIFERENCIALES</t>
  </si>
  <si>
    <t>SOLVENTE DE LAVADO Y SECADO  RAPIDO</t>
  </si>
  <si>
    <t>LAMPARAS,DIFUSORES,ALAMBRE Y FUSIBLES</t>
  </si>
  <si>
    <t>REPARACIÓN DE BOTELLA HIDRÁULICA</t>
  </si>
  <si>
    <t>SERVICIO DE DESBASTAR, RELLENAR Y MECANIZAR CON METAL BABBIT</t>
  </si>
  <si>
    <t>ADQUISICION DE ROLL BEARINGS</t>
  </si>
  <si>
    <t>SOMOS INDUSTRIAL, SRL</t>
  </si>
  <si>
    <t>ROSSEL, SRL</t>
  </si>
  <si>
    <t>INVERSIONES CONQUES, SRL</t>
  </si>
  <si>
    <t>ALMAXTEL, SRL</t>
  </si>
  <si>
    <t>COLCHONERIA FAMA, SRL</t>
  </si>
  <si>
    <t>CÁCERES &amp; EQUIPOS, SRL</t>
  </si>
  <si>
    <t>ELECTRO SERVICIOS QUISQUEYA, SRL</t>
  </si>
  <si>
    <t>SERVICIO MANTENIMIENTO TURBO GENERADOR NO.1, INGENIO PORVENIR.</t>
  </si>
  <si>
    <t>CAJUFA, SRL</t>
  </si>
  <si>
    <t>EL MUNDO HIDRÁULICO, SRL</t>
  </si>
  <si>
    <t>GARFEB, SRL</t>
  </si>
  <si>
    <t>FLOCULANTE EN FUNDA DE 25KG, POLÍMETRO DE ALTO PESO MOLECULAR DE CARGA ANIONICA EN FORMA DE POLVO COLOR BLANCO. PARA USO DEL INGENIO PORVENIR</t>
  </si>
  <si>
    <t>BENESTA, SRL</t>
  </si>
  <si>
    <t>MERCANTIL RAMI, SRL</t>
  </si>
  <si>
    <t>SERD-NET, SRL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</si>
</sst>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/mm/yyyy\ hh:mm:ss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9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48" fillId="0" borderId="0" xfId="0" applyFont="1" applyAlignment="1">
      <alignment horizontal="left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1771650</xdr:colOff>
      <xdr:row>1</xdr:row>
      <xdr:rowOff>133350</xdr:rowOff>
    </xdr:from>
    <xdr:to>
      <xdr:col>2</xdr:col>
      <xdr:colOff>1095375</xdr:colOff>
      <xdr:row>1</xdr:row>
      <xdr:rowOff>1104900</xdr:rowOff>
    </xdr:to>
    <xdr:pic>
      <xdr:nvPicPr>
        <xdr:cNvPr id="1" name="1 Imagen" descr="C:\Users\jorges.OPCEA.000\Desktop\CEA - Logo - Fenix opy-01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33350"/>
          <a:ext cx="149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29</xdr:row>
      <xdr:rowOff>28575</xdr:rowOff>
    </xdr:from>
    <xdr:to>
      <xdr:col>2</xdr:col>
      <xdr:colOff>1381125</xdr:colOff>
      <xdr:row>37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11415" r="20347"/>
        <a:stretch>
          <a:fillRect/>
        </a:stretch>
      </xdr:blipFill>
      <xdr:spPr>
        <a:xfrm>
          <a:off x="2324100" y="8582025"/>
          <a:ext cx="2457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0" bestFit="1" customWidth="1"/>
    <col min="7" max="7" width="6.57421875" style="0" customWidth="1"/>
  </cols>
  <sheetData>
    <row r="1" ht="12.75" hidden="1"/>
    <row r="2" spans="1:7" ht="112.5" customHeight="1">
      <c r="A2" s="16" t="s">
        <v>10</v>
      </c>
      <c r="B2" s="16"/>
      <c r="C2" s="16"/>
      <c r="D2" s="16"/>
      <c r="E2" s="16"/>
      <c r="F2" s="16"/>
      <c r="G2" s="9"/>
    </row>
    <row r="3" spans="1:7" ht="16.5" customHeight="1">
      <c r="A3" s="18" t="s">
        <v>9</v>
      </c>
      <c r="B3" s="19"/>
      <c r="C3" s="19"/>
      <c r="D3" s="19"/>
      <c r="E3" s="19"/>
      <c r="F3" s="19"/>
      <c r="G3" s="9"/>
    </row>
    <row r="4" spans="1:7" ht="16.5" customHeight="1">
      <c r="A4" s="20" t="s">
        <v>15</v>
      </c>
      <c r="B4" s="20"/>
      <c r="C4" s="20"/>
      <c r="D4" s="20"/>
      <c r="E4" s="20"/>
      <c r="F4" s="20"/>
      <c r="G4" s="9"/>
    </row>
    <row r="5" spans="1:7" ht="16.5" customHeight="1">
      <c r="A5" s="21"/>
      <c r="B5" s="21"/>
      <c r="C5" s="21"/>
      <c r="D5" s="21"/>
      <c r="E5" s="21"/>
      <c r="F5" s="21"/>
      <c r="G5" s="9"/>
    </row>
    <row r="6" spans="1:6" ht="22.5">
      <c r="A6" s="2" t="s">
        <v>4</v>
      </c>
      <c r="B6" s="2" t="s">
        <v>0</v>
      </c>
      <c r="C6" s="2" t="s">
        <v>5</v>
      </c>
      <c r="D6" s="2" t="s">
        <v>1</v>
      </c>
      <c r="E6" s="3" t="s">
        <v>6</v>
      </c>
      <c r="F6" s="2" t="s">
        <v>11</v>
      </c>
    </row>
    <row r="7" spans="1:6" ht="12.75">
      <c r="A7" s="10" t="s">
        <v>16</v>
      </c>
      <c r="B7" s="7" t="s">
        <v>36</v>
      </c>
      <c r="C7" s="8" t="s">
        <v>54</v>
      </c>
      <c r="D7" s="10" t="s">
        <v>3</v>
      </c>
      <c r="E7" s="14">
        <v>751058</v>
      </c>
      <c r="F7" s="12">
        <v>44565.645855358795</v>
      </c>
    </row>
    <row r="8" spans="1:6" ht="21.75" customHeight="1">
      <c r="A8" s="11" t="s">
        <v>17</v>
      </c>
      <c r="B8" s="7" t="s">
        <v>37</v>
      </c>
      <c r="C8" s="8" t="s">
        <v>56</v>
      </c>
      <c r="D8" s="11" t="s">
        <v>2</v>
      </c>
      <c r="E8" s="15">
        <v>241664</v>
      </c>
      <c r="F8" s="13">
        <v>44565.62506261574</v>
      </c>
    </row>
    <row r="9" spans="1:6" ht="21.75" customHeight="1">
      <c r="A9" s="11" t="s">
        <v>18</v>
      </c>
      <c r="B9" s="7" t="s">
        <v>38</v>
      </c>
      <c r="C9" s="8" t="s">
        <v>55</v>
      </c>
      <c r="D9" s="11" t="s">
        <v>3</v>
      </c>
      <c r="E9" s="15">
        <v>159300</v>
      </c>
      <c r="F9" s="13">
        <v>44566.666698761575</v>
      </c>
    </row>
    <row r="10" spans="1:6" ht="21.75" customHeight="1">
      <c r="A10" s="11" t="s">
        <v>19</v>
      </c>
      <c r="B10" s="7" t="s">
        <v>39</v>
      </c>
      <c r="C10" s="8" t="s">
        <v>57</v>
      </c>
      <c r="D10" s="11" t="s">
        <v>3</v>
      </c>
      <c r="E10" s="15">
        <v>473217</v>
      </c>
      <c r="F10" s="13">
        <v>44565.656260219905</v>
      </c>
    </row>
    <row r="11" spans="1:6" ht="21.75" customHeight="1">
      <c r="A11" s="11" t="s">
        <v>19</v>
      </c>
      <c r="B11" s="7" t="s">
        <v>39</v>
      </c>
      <c r="C11" s="8" t="s">
        <v>7</v>
      </c>
      <c r="D11" s="11" t="s">
        <v>2</v>
      </c>
      <c r="E11" s="15">
        <v>226390</v>
      </c>
      <c r="F11" s="13">
        <v>44565.656260219905</v>
      </c>
    </row>
    <row r="12" spans="1:6" ht="21.75" customHeight="1">
      <c r="A12" s="11" t="s">
        <v>19</v>
      </c>
      <c r="B12" s="7" t="s">
        <v>39</v>
      </c>
      <c r="C12" s="8" t="s">
        <v>13</v>
      </c>
      <c r="D12" s="11" t="s">
        <v>2</v>
      </c>
      <c r="E12" s="15">
        <v>85489</v>
      </c>
      <c r="F12" s="13">
        <v>44565.656260219905</v>
      </c>
    </row>
    <row r="13" spans="1:6" ht="21.75" customHeight="1">
      <c r="A13" s="11" t="s">
        <v>20</v>
      </c>
      <c r="B13" s="7" t="s">
        <v>40</v>
      </c>
      <c r="C13" s="8" t="s">
        <v>58</v>
      </c>
      <c r="D13" s="11" t="s">
        <v>3</v>
      </c>
      <c r="E13" s="15">
        <v>540001</v>
      </c>
      <c r="F13" s="13">
        <v>44565.667013576385</v>
      </c>
    </row>
    <row r="14" spans="1:6" ht="21.75" customHeight="1">
      <c r="A14" s="11" t="s">
        <v>21</v>
      </c>
      <c r="B14" s="7" t="s">
        <v>41</v>
      </c>
      <c r="C14" s="8" t="s">
        <v>56</v>
      </c>
      <c r="D14" s="11" t="s">
        <v>2</v>
      </c>
      <c r="E14" s="15">
        <v>322966</v>
      </c>
      <c r="F14" s="13">
        <v>44566.42713174768</v>
      </c>
    </row>
    <row r="15" spans="1:6" ht="21.75" customHeight="1">
      <c r="A15" s="11" t="s">
        <v>22</v>
      </c>
      <c r="B15" s="7" t="s">
        <v>42</v>
      </c>
      <c r="C15" s="8" t="s">
        <v>59</v>
      </c>
      <c r="D15" s="11" t="s">
        <v>3</v>
      </c>
      <c r="E15" s="15">
        <v>272934</v>
      </c>
      <c r="F15" s="13">
        <v>44566.46742584491</v>
      </c>
    </row>
    <row r="16" spans="1:6" ht="21.75" customHeight="1">
      <c r="A16" s="11" t="s">
        <v>23</v>
      </c>
      <c r="B16" s="7" t="s">
        <v>43</v>
      </c>
      <c r="C16" s="8" t="s">
        <v>60</v>
      </c>
      <c r="D16" s="11" t="s">
        <v>3</v>
      </c>
      <c r="E16" s="15">
        <v>769464</v>
      </c>
      <c r="F16" s="13">
        <v>44566.50015694444</v>
      </c>
    </row>
    <row r="17" spans="1:6" ht="21.75" customHeight="1">
      <c r="A17" s="11" t="s">
        <v>24</v>
      </c>
      <c r="B17" s="7" t="s">
        <v>44</v>
      </c>
      <c r="C17" s="8" t="s">
        <v>60</v>
      </c>
      <c r="D17" s="11" t="s">
        <v>3</v>
      </c>
      <c r="E17" s="15">
        <v>575436</v>
      </c>
      <c r="F17" s="13">
        <v>44565.688207719904</v>
      </c>
    </row>
    <row r="18" spans="1:6" ht="21.75" customHeight="1">
      <c r="A18" s="11" t="s">
        <v>25</v>
      </c>
      <c r="B18" s="7" t="s">
        <v>61</v>
      </c>
      <c r="C18" s="8" t="s">
        <v>60</v>
      </c>
      <c r="D18" s="11" t="s">
        <v>3</v>
      </c>
      <c r="E18" s="15">
        <v>856576</v>
      </c>
      <c r="F18" s="13">
        <v>44566.45834065972</v>
      </c>
    </row>
    <row r="19" spans="1:6" ht="21.75" customHeight="1">
      <c r="A19" s="11" t="s">
        <v>26</v>
      </c>
      <c r="B19" s="7" t="s">
        <v>45</v>
      </c>
      <c r="C19" s="8" t="s">
        <v>62</v>
      </c>
      <c r="D19" s="11" t="s">
        <v>3</v>
      </c>
      <c r="E19" s="15">
        <v>574572</v>
      </c>
      <c r="F19" s="13">
        <v>44567.58338657407</v>
      </c>
    </row>
    <row r="20" spans="1:6" ht="21.75" customHeight="1">
      <c r="A20" s="11" t="s">
        <v>27</v>
      </c>
      <c r="B20" s="7" t="s">
        <v>46</v>
      </c>
      <c r="C20" s="8" t="s">
        <v>63</v>
      </c>
      <c r="D20" s="11" t="s">
        <v>2</v>
      </c>
      <c r="E20" s="15">
        <v>618509</v>
      </c>
      <c r="F20" s="13">
        <v>44567.54171855324</v>
      </c>
    </row>
    <row r="21" spans="1:6" ht="21.75" customHeight="1">
      <c r="A21" s="11" t="s">
        <v>28</v>
      </c>
      <c r="B21" s="7" t="s">
        <v>47</v>
      </c>
      <c r="C21" s="8" t="s">
        <v>64</v>
      </c>
      <c r="D21" s="11" t="s">
        <v>3</v>
      </c>
      <c r="E21" s="15">
        <v>613600</v>
      </c>
      <c r="F21" s="13">
        <v>44578.33334340277</v>
      </c>
    </row>
    <row r="22" spans="1:6" ht="21.75" customHeight="1">
      <c r="A22" s="10" t="s">
        <v>29</v>
      </c>
      <c r="B22" s="7" t="s">
        <v>65</v>
      </c>
      <c r="C22" s="8" t="s">
        <v>14</v>
      </c>
      <c r="D22" s="10" t="s">
        <v>2</v>
      </c>
      <c r="E22" s="14">
        <v>887360</v>
      </c>
      <c r="F22" s="12">
        <v>44578.41795038194</v>
      </c>
    </row>
    <row r="23" spans="1:6" ht="21.75" customHeight="1">
      <c r="A23" s="10" t="s">
        <v>30</v>
      </c>
      <c r="B23" s="7" t="s">
        <v>48</v>
      </c>
      <c r="C23" s="8" t="s">
        <v>66</v>
      </c>
      <c r="D23" s="10" t="s">
        <v>3</v>
      </c>
      <c r="E23" s="14">
        <v>164414</v>
      </c>
      <c r="F23" s="12">
        <v>44565.58401712963</v>
      </c>
    </row>
    <row r="24" spans="1:6" ht="21.75" customHeight="1">
      <c r="A24" s="11" t="s">
        <v>31</v>
      </c>
      <c r="B24" s="7" t="s">
        <v>49</v>
      </c>
      <c r="C24" s="8" t="s">
        <v>7</v>
      </c>
      <c r="D24" s="11" t="s">
        <v>2</v>
      </c>
      <c r="E24" s="15">
        <v>33736</v>
      </c>
      <c r="F24" s="13">
        <v>44572.66671068287</v>
      </c>
    </row>
    <row r="25" spans="1:6" ht="21.75" customHeight="1">
      <c r="A25" s="10" t="s">
        <v>32</v>
      </c>
      <c r="B25" s="7" t="s">
        <v>50</v>
      </c>
      <c r="C25" s="8" t="s">
        <v>67</v>
      </c>
      <c r="D25" s="10" t="s">
        <v>3</v>
      </c>
      <c r="E25" s="14">
        <v>59304</v>
      </c>
      <c r="F25" s="12">
        <v>44574.97111273148</v>
      </c>
    </row>
    <row r="26" spans="1:6" ht="21.75" customHeight="1">
      <c r="A26" s="10" t="s">
        <v>33</v>
      </c>
      <c r="B26" s="7" t="s">
        <v>51</v>
      </c>
      <c r="C26" s="8" t="s">
        <v>63</v>
      </c>
      <c r="D26" s="10" t="s">
        <v>2</v>
      </c>
      <c r="E26" s="14">
        <v>75402</v>
      </c>
      <c r="F26" s="12">
        <v>44578.50065350694</v>
      </c>
    </row>
    <row r="27" spans="1:6" ht="21.75" customHeight="1">
      <c r="A27" s="10" t="s">
        <v>34</v>
      </c>
      <c r="B27" s="7" t="s">
        <v>52</v>
      </c>
      <c r="C27" s="8" t="s">
        <v>68</v>
      </c>
      <c r="D27" s="10" t="s">
        <v>3</v>
      </c>
      <c r="E27" s="14">
        <v>94400</v>
      </c>
      <c r="F27" s="12">
        <v>44579.542050578704</v>
      </c>
    </row>
    <row r="28" spans="1:6" ht="21.75" customHeight="1">
      <c r="A28" s="11" t="s">
        <v>35</v>
      </c>
      <c r="B28" s="7" t="s">
        <v>53</v>
      </c>
      <c r="C28" s="8" t="s">
        <v>62</v>
      </c>
      <c r="D28" s="11" t="s">
        <v>3</v>
      </c>
      <c r="E28" s="15">
        <v>147171</v>
      </c>
      <c r="F28" s="13">
        <v>44587.501966435186</v>
      </c>
    </row>
    <row r="29" spans="1:5" ht="19.5" customHeight="1">
      <c r="A29" s="4" t="s">
        <v>12</v>
      </c>
      <c r="D29" s="5" t="s">
        <v>8</v>
      </c>
      <c r="E29" s="6">
        <f>SUM(E7:E28)</f>
        <v>8542963</v>
      </c>
    </row>
    <row r="30" ht="12.75"/>
    <row r="31" ht="12.75"/>
    <row r="32" ht="12.75"/>
    <row r="33" ht="12.75"/>
    <row r="34" spans="1:6" ht="18">
      <c r="A34" s="16"/>
      <c r="B34" s="16"/>
      <c r="C34" s="16"/>
      <c r="D34" s="16"/>
      <c r="E34" s="16"/>
      <c r="F34" s="16"/>
    </row>
    <row r="35" spans="1:6" ht="15">
      <c r="A35" s="17"/>
      <c r="B35" s="17"/>
      <c r="C35" s="17"/>
      <c r="D35" s="17"/>
      <c r="E35" s="17"/>
      <c r="F35" s="17"/>
    </row>
    <row r="36" ht="12.75"/>
    <row r="37" ht="12.75"/>
  </sheetData>
  <sheetProtection/>
  <mergeCells count="6">
    <mergeCell ref="A34:F34"/>
    <mergeCell ref="A35:F35"/>
    <mergeCell ref="A2:F2"/>
    <mergeCell ref="A3:F3"/>
    <mergeCell ref="A4:F4"/>
    <mergeCell ref="A5:F5"/>
  </mergeCells>
  <printOptions/>
  <pageMargins left="0.7" right="0.7" top="0.75" bottom="0.75" header="0.3" footer="0.3"/>
  <pageSetup fitToHeight="0" fitToWidth="1"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2022-02-08T03:02:03Z</dcterms:modified>
  <cp:category/>
  <cp:version/>
  <cp:contentType/>
  <cp:contentStatus/>
</cp:coreProperties>
</file>