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3740" activeTab="0"/>
  </bookViews>
  <sheets>
    <sheet name="FEBRERO" sheetId="1" r:id="rId1"/>
  </sheets>
  <definedNames>
    <definedName name="_xlnm.Print_Titles" localSheetId="0">'FEBRERO'!$3:$3</definedName>
  </definedNames>
  <calcPr fullCalcOnLoad="1"/>
</workbook>
</file>

<file path=xl/sharedStrings.xml><?xml version="1.0" encoding="utf-8"?>
<sst xmlns="http://schemas.openxmlformats.org/spreadsheetml/2006/main" count="107" uniqueCount="71">
  <si>
    <t>Empresa Adjudicada</t>
  </si>
  <si>
    <t>Tipo de Empresa Adjudicada</t>
  </si>
  <si>
    <t>Mipyme Mujer</t>
  </si>
  <si>
    <t>MiPyme</t>
  </si>
  <si>
    <t>Codigo del Proceso</t>
  </si>
  <si>
    <t>proceso de Compra</t>
  </si>
  <si>
    <t>Monto por Contratos</t>
  </si>
  <si>
    <t>TOTAL RD$</t>
  </si>
  <si>
    <t>GERENCIA DE COMPRAS</t>
  </si>
  <si>
    <t xml:space="preserve">CONSEJO ESTATAL DEL AZUCAR </t>
  </si>
  <si>
    <t>Fecha de proceso (*)</t>
  </si>
  <si>
    <t>(*) Fecha de Publicacion</t>
  </si>
  <si>
    <t>Relacion de compras realizadas a Micro Pequeñas y Medianas Empresa (MiPyme)  y Mipyme Mujer, febrero 2022</t>
  </si>
  <si>
    <t>CEA-DAF-CM-2022-0044</t>
  </si>
  <si>
    <t>CEA-UC-CD-2022-0022</t>
  </si>
  <si>
    <t>CEA-DAF-CM-2022-0027</t>
  </si>
  <si>
    <t>CEA-DAF-CM-2022-0047</t>
  </si>
  <si>
    <t>CEA-DAF-CM-2022-0049</t>
  </si>
  <si>
    <t>CEA-DAF-CM-2022-0056</t>
  </si>
  <si>
    <t>CEA-DAF-CM-2022-0051</t>
  </si>
  <si>
    <t>CEA-DAF-CM-2022-0054</t>
  </si>
  <si>
    <t>CEA-DAF-CM-2022-0061</t>
  </si>
  <si>
    <t>CEA-DAF-CM-2022-0063</t>
  </si>
  <si>
    <t>CEA-DAF-CM-2022-0042</t>
  </si>
  <si>
    <t>CEA-UC-CD-2022-0031</t>
  </si>
  <si>
    <t>CEA-DAF-CM-2022-0065</t>
  </si>
  <si>
    <t>CEA-UC-CD-2022-0034</t>
  </si>
  <si>
    <t>CEA-UC-CD-2022-0020</t>
  </si>
  <si>
    <t>CEA-DAF-CM-2022-0045</t>
  </si>
  <si>
    <t>CEA-UC-CD-2022-0027</t>
  </si>
  <si>
    <t>CEA-DAF-CM-2022-0052</t>
  </si>
  <si>
    <t>CEA-DAF-CM-2022-0066</t>
  </si>
  <si>
    <t>CEA-UC-CD-2022-0026</t>
  </si>
  <si>
    <t>GEDESCO SRL</t>
  </si>
  <si>
    <t>Mercantil Rami, SRL</t>
  </si>
  <si>
    <t>Cáceres &amp; Equipos, SRL</t>
  </si>
  <si>
    <t>Liru Servicios Multiples, SRL</t>
  </si>
  <si>
    <t>Cajufa, SRL</t>
  </si>
  <si>
    <t>Multiservicios F&amp;S, SRL</t>
  </si>
  <si>
    <t>Dita Services, SRL</t>
  </si>
  <si>
    <t>Inversiones Bautista Beras, SRL</t>
  </si>
  <si>
    <t>Forli Import, SRL</t>
  </si>
  <si>
    <t>Khalicco Investments, SRL</t>
  </si>
  <si>
    <t>Suplidora Hidamar, SRL</t>
  </si>
  <si>
    <t>Casa Doña Marcia, Cadoma,SRL</t>
  </si>
  <si>
    <t>GTG Industrial, SRL</t>
  </si>
  <si>
    <t>Ecoquimica RLP, SRL</t>
  </si>
  <si>
    <t>S&amp;Y Supply, SRL</t>
  </si>
  <si>
    <t>Wisnet SRL</t>
  </si>
  <si>
    <t>Suplidora LAH, SRL</t>
  </si>
  <si>
    <t>ADQUISICION DE BATERIAS PARA USO OFICINA PRINCIPA L E INGENIO PORVENIR</t>
  </si>
  <si>
    <t>TERMINALES VARIOS</t>
  </si>
  <si>
    <t>ADQUISICIÓN DE PIEZAS PARA RASTRA, INGENIO PORVENIR</t>
  </si>
  <si>
    <t>CORREAS PARA SER UTILIZADAS EN LA CENTRIFUGA</t>
  </si>
  <si>
    <t>TRANSMISION MECANICA PARA TOYOTA COASTER 2011</t>
  </si>
  <si>
    <t>ADQUISICION DE ROLLS BEARING CON SUS COPAS</t>
  </si>
  <si>
    <t xml:space="preserve">ADQUISICION DE LUBRICANTES PARA FACTORIA </t>
  </si>
  <si>
    <t>HIDRAULICO 68</t>
  </si>
  <si>
    <t>SERVICIO MANTENIMIENTO COMPRESORES</t>
  </si>
  <si>
    <t>ADQUISICION DE CUARTONES, ENLATE Y CLAVOS</t>
  </si>
  <si>
    <t>REPARACIÓN DE TRANSMISIÓN</t>
  </si>
  <si>
    <t>GREDAR FICHA 01</t>
  </si>
  <si>
    <t>ADQUISICION DE GOMAS PARA USO DE LA OFICINA PRINCIPAL</t>
  </si>
  <si>
    <t>ADQUISICIÓN DE MUELLE</t>
  </si>
  <si>
    <t>BISAGRAS,CANDADOS,LLAVES PRECION</t>
  </si>
  <si>
    <t>ADQUISICION DE TENSO ACTIVO, ACIDO FOSFORICO AL 85%  Y ALCOHOL ISOPROPILICO AL 70%</t>
  </si>
  <si>
    <t>EQUIPO DE ACETILENO A GAS</t>
  </si>
  <si>
    <t xml:space="preserve">ADQUISICION DE  ACONDICIONADORES DE AIRES </t>
  </si>
  <si>
    <t>MATERIALES DE LIMPIEZA</t>
  </si>
  <si>
    <t xml:space="preserve">Adquisición de Sillones Ejecutivos y Secretariales  </t>
  </si>
  <si>
    <t>Ofisol Suministros y Servicios, EIRL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</si>
</sst>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?/?"/>
    <numFmt numFmtId="173" formatCode="#??/??"/>
    <numFmt numFmtId="174" formatCode="m/d/yy"/>
    <numFmt numFmtId="175" formatCode="\(#,##0_);\(#,##0\)"/>
    <numFmt numFmtId="176" formatCode="\(#,##0_);[Red]\(#,##0\)"/>
    <numFmt numFmtId="177" formatCode="\(#,##0.00_);\(#,##0.00\)"/>
    <numFmt numFmtId="178" formatCode="\(#,##0.00_);[Red]\(#,##0.00\)"/>
    <numFmt numFmtId="179" formatCode="[$-10816]dd/mm/yyyy\ hh:mm:ss"/>
    <numFmt numFmtId="180" formatCode="[$-C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8">
    <font>
      <sz val="10"/>
      <name val="Arial"/>
      <family val="0"/>
    </font>
    <font>
      <sz val="8"/>
      <color indexed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u val="double"/>
      <sz val="9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libri Light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6"/>
      <color indexed="5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rgb="FF003300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2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4" fontId="2" fillId="33" borderId="10" xfId="0" applyNumberFormat="1" applyFont="1" applyFill="1" applyBorder="1" applyAlignment="1" applyProtection="1">
      <alignment horizontal="center" wrapText="1" readingOrder="1"/>
      <protection locked="0"/>
    </xf>
    <xf numFmtId="0" fontId="1" fillId="0" borderId="0" xfId="0" applyFont="1" applyFill="1" applyBorder="1" applyAlignment="1" applyProtection="1">
      <alignment horizontal="center" vertical="center" wrapText="1" readingOrder="1"/>
      <protection locked="0"/>
    </xf>
    <xf numFmtId="0" fontId="5" fillId="0" borderId="10" xfId="0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0" fontId="47" fillId="0" borderId="0" xfId="0" applyFont="1" applyAlignment="1">
      <alignment horizontal="left"/>
    </xf>
    <xf numFmtId="0" fontId="1" fillId="0" borderId="10" xfId="0" applyFont="1" applyFill="1" applyBorder="1" applyAlignment="1" applyProtection="1">
      <alignment horizontal="center" vertical="center" wrapText="1" readingOrder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4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2" fillId="33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34" borderId="10" xfId="0" applyNumberFormat="1" applyFont="1" applyFill="1" applyBorder="1" applyAlignment="1" applyProtection="1">
      <alignment horizontal="center" vertical="center" wrapText="1" readingOrder="1"/>
      <protection locked="0"/>
    </xf>
    <xf numFmtId="14" fontId="1" fillId="0" borderId="10" xfId="0" applyNumberFormat="1" applyFont="1" applyBorder="1" applyAlignment="1" applyProtection="1">
      <alignment horizontal="center" vertical="center" wrapText="1" readingOrder="1"/>
      <protection locked="0"/>
    </xf>
    <xf numFmtId="1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555555"/>
      <rgbColor rgb="00C10003"/>
      <rgbColor rgb="00FFFFFF"/>
      <rgbColor rgb="00F6F6F6"/>
      <rgbColor rgb="00C8C8C8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1714500</xdr:colOff>
      <xdr:row>2</xdr:row>
      <xdr:rowOff>104775</xdr:rowOff>
    </xdr:from>
    <xdr:to>
      <xdr:col>2</xdr:col>
      <xdr:colOff>1038225</xdr:colOff>
      <xdr:row>6</xdr:row>
      <xdr:rowOff>171450</xdr:rowOff>
    </xdr:to>
    <xdr:pic>
      <xdr:nvPicPr>
        <xdr:cNvPr id="1" name="1 Imagen" descr="C:\Users\jorges.OPCEA.000\Desktop\CEA - Logo - Fenix opy-01 (1)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80975"/>
          <a:ext cx="149542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666750</xdr:colOff>
      <xdr:row>34</xdr:row>
      <xdr:rowOff>66675</xdr:rowOff>
    </xdr:from>
    <xdr:to>
      <xdr:col>2</xdr:col>
      <xdr:colOff>1371600</xdr:colOff>
      <xdr:row>43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11415" r="20347"/>
        <a:stretch>
          <a:fillRect/>
        </a:stretch>
      </xdr:blipFill>
      <xdr:spPr>
        <a:xfrm>
          <a:off x="1895475" y="9496425"/>
          <a:ext cx="28765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9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J35" sqref="J34:J35"/>
    </sheetView>
  </sheetViews>
  <sheetFormatPr defaultColWidth="9.140625" defaultRowHeight="12.75"/>
  <cols>
    <col min="1" max="1" width="18.421875" style="0" bestFit="1" customWidth="1"/>
    <col min="2" max="2" width="32.57421875" style="0" bestFit="1" customWidth="1"/>
    <col min="3" max="3" width="24.421875" style="0" bestFit="1" customWidth="1"/>
    <col min="4" max="4" width="15.140625" style="0" customWidth="1"/>
    <col min="5" max="5" width="11.57421875" style="1" customWidth="1"/>
    <col min="6" max="6" width="15.140625" style="14" bestFit="1" customWidth="1"/>
    <col min="7" max="7" width="6.57421875" style="0" customWidth="1"/>
  </cols>
  <sheetData>
    <row r="1" ht="6" customHeight="1"/>
    <row r="2" spans="2:7" ht="30.75" customHeight="1" hidden="1">
      <c r="B2" s="17"/>
      <c r="C2" s="17"/>
      <c r="D2" s="17"/>
      <c r="E2" s="17"/>
      <c r="F2" s="17"/>
      <c r="G2" s="17"/>
    </row>
    <row r="3" spans="2:7" ht="8.25" customHeight="1">
      <c r="B3" s="17"/>
      <c r="C3" s="17"/>
      <c r="D3" s="17"/>
      <c r="E3" s="17"/>
      <c r="F3" s="17"/>
      <c r="G3" s="17"/>
    </row>
    <row r="4" spans="1:7" ht="101.25" customHeight="1">
      <c r="A4" s="15" t="s">
        <v>9</v>
      </c>
      <c r="B4" s="15"/>
      <c r="C4" s="15"/>
      <c r="D4" s="15"/>
      <c r="E4" s="15"/>
      <c r="F4" s="15"/>
      <c r="G4" s="7"/>
    </row>
    <row r="5" spans="1:7" ht="16.5" customHeight="1">
      <c r="A5" s="18" t="s">
        <v>8</v>
      </c>
      <c r="B5" s="19"/>
      <c r="C5" s="19"/>
      <c r="D5" s="19"/>
      <c r="E5" s="19"/>
      <c r="F5" s="19"/>
      <c r="G5" s="7"/>
    </row>
    <row r="6" spans="1:7" ht="16.5" customHeight="1">
      <c r="A6" s="20" t="s">
        <v>12</v>
      </c>
      <c r="B6" s="20"/>
      <c r="C6" s="20"/>
      <c r="D6" s="20"/>
      <c r="E6" s="20"/>
      <c r="F6" s="20"/>
      <c r="G6" s="7"/>
    </row>
    <row r="7" spans="1:7" ht="16.5" customHeight="1">
      <c r="A7" s="21"/>
      <c r="B7" s="21"/>
      <c r="C7" s="21"/>
      <c r="D7" s="21"/>
      <c r="E7" s="21"/>
      <c r="F7" s="21"/>
      <c r="G7" s="7"/>
    </row>
    <row r="8" spans="1:6" ht="22.5">
      <c r="A8" s="2" t="s">
        <v>4</v>
      </c>
      <c r="B8" s="2" t="s">
        <v>0</v>
      </c>
      <c r="C8" s="2" t="s">
        <v>5</v>
      </c>
      <c r="D8" s="2" t="s">
        <v>1</v>
      </c>
      <c r="E8" s="3" t="s">
        <v>6</v>
      </c>
      <c r="F8" s="11" t="s">
        <v>10</v>
      </c>
    </row>
    <row r="9" spans="1:6" ht="22.5">
      <c r="A9" s="8" t="s">
        <v>15</v>
      </c>
      <c r="B9" s="9" t="s">
        <v>35</v>
      </c>
      <c r="C9" s="9" t="s">
        <v>52</v>
      </c>
      <c r="D9" s="8" t="s">
        <v>3</v>
      </c>
      <c r="E9" s="10">
        <v>1126916</v>
      </c>
      <c r="F9" s="12">
        <v>44601.41792465278</v>
      </c>
    </row>
    <row r="10" spans="1:6" ht="21.75" customHeight="1">
      <c r="A10" s="8" t="s">
        <v>23</v>
      </c>
      <c r="B10" s="9" t="s">
        <v>41</v>
      </c>
      <c r="C10" s="9" t="s">
        <v>60</v>
      </c>
      <c r="D10" s="8" t="s">
        <v>3</v>
      </c>
      <c r="E10" s="10">
        <v>389400</v>
      </c>
      <c r="F10" s="13">
        <v>44614.45933734954</v>
      </c>
    </row>
    <row r="11" spans="1:6" ht="21.75" customHeight="1">
      <c r="A11" s="8" t="s">
        <v>13</v>
      </c>
      <c r="B11" s="9" t="s">
        <v>33</v>
      </c>
      <c r="C11" s="9" t="s">
        <v>50</v>
      </c>
      <c r="D11" s="8" t="s">
        <v>3</v>
      </c>
      <c r="E11" s="10">
        <v>329810</v>
      </c>
      <c r="F11" s="13">
        <v>44595.66715366898</v>
      </c>
    </row>
    <row r="12" spans="1:6" ht="21.75" customHeight="1">
      <c r="A12" s="8" t="s">
        <v>28</v>
      </c>
      <c r="B12" s="9" t="s">
        <v>45</v>
      </c>
      <c r="C12" s="9" t="s">
        <v>65</v>
      </c>
      <c r="D12" s="8" t="s">
        <v>2</v>
      </c>
      <c r="E12" s="10">
        <v>155406</v>
      </c>
      <c r="F12" s="12">
        <v>44602.50198765046</v>
      </c>
    </row>
    <row r="13" spans="1:6" ht="21.75" customHeight="1">
      <c r="A13" s="8" t="s">
        <v>28</v>
      </c>
      <c r="B13" s="9" t="s">
        <v>46</v>
      </c>
      <c r="C13" s="9" t="s">
        <v>65</v>
      </c>
      <c r="D13" s="8" t="s">
        <v>2</v>
      </c>
      <c r="E13" s="10">
        <v>955328</v>
      </c>
      <c r="F13" s="13">
        <v>44602.50198765046</v>
      </c>
    </row>
    <row r="14" spans="1:6" ht="21.75" customHeight="1">
      <c r="A14" s="8" t="s">
        <v>16</v>
      </c>
      <c r="B14" s="9" t="s">
        <v>36</v>
      </c>
      <c r="C14" s="9" t="s">
        <v>53</v>
      </c>
      <c r="D14" s="8" t="s">
        <v>3</v>
      </c>
      <c r="E14" s="10">
        <v>70729</v>
      </c>
      <c r="F14" s="13">
        <v>44601.42709556713</v>
      </c>
    </row>
    <row r="15" spans="1:6" ht="21.75" customHeight="1">
      <c r="A15" s="8" t="s">
        <v>17</v>
      </c>
      <c r="B15" s="9" t="s">
        <v>36</v>
      </c>
      <c r="C15" s="9" t="s">
        <v>54</v>
      </c>
      <c r="D15" s="8" t="s">
        <v>3</v>
      </c>
      <c r="E15" s="10">
        <v>184375</v>
      </c>
      <c r="F15" s="12">
        <v>44602.66766574074</v>
      </c>
    </row>
    <row r="16" spans="1:6" ht="21.75" customHeight="1">
      <c r="A16" s="8" t="s">
        <v>19</v>
      </c>
      <c r="B16" s="9" t="s">
        <v>36</v>
      </c>
      <c r="C16" s="9" t="s">
        <v>56</v>
      </c>
      <c r="D16" s="8" t="s">
        <v>3</v>
      </c>
      <c r="E16" s="10">
        <v>502609</v>
      </c>
      <c r="F16" s="12">
        <v>44607.50222630787</v>
      </c>
    </row>
    <row r="17" spans="1:6" ht="21.75" customHeight="1">
      <c r="A17" s="8" t="s">
        <v>19</v>
      </c>
      <c r="B17" s="9" t="s">
        <v>44</v>
      </c>
      <c r="C17" s="9" t="s">
        <v>56</v>
      </c>
      <c r="D17" s="8" t="s">
        <v>2</v>
      </c>
      <c r="E17" s="10">
        <v>204600</v>
      </c>
      <c r="F17" s="12">
        <v>44607.50222630787</v>
      </c>
    </row>
    <row r="18" spans="1:6" ht="21.75" customHeight="1">
      <c r="A18" s="8" t="s">
        <v>30</v>
      </c>
      <c r="B18" s="9" t="s">
        <v>48</v>
      </c>
      <c r="C18" s="9" t="s">
        <v>67</v>
      </c>
      <c r="D18" s="8" t="s">
        <v>2</v>
      </c>
      <c r="E18" s="10">
        <v>155000</v>
      </c>
      <c r="F18" s="12">
        <v>44610.502415625</v>
      </c>
    </row>
    <row r="19" spans="1:6" ht="21.75" customHeight="1">
      <c r="A19" s="8" t="s">
        <v>20</v>
      </c>
      <c r="B19" s="9" t="s">
        <v>38</v>
      </c>
      <c r="C19" s="9" t="s">
        <v>57</v>
      </c>
      <c r="D19" s="8" t="s">
        <v>3</v>
      </c>
      <c r="E19" s="10">
        <v>289059</v>
      </c>
      <c r="F19" s="12">
        <v>44607.55561415509</v>
      </c>
    </row>
    <row r="20" spans="1:6" ht="21.75" customHeight="1">
      <c r="A20" s="8" t="s">
        <v>18</v>
      </c>
      <c r="B20" s="9" t="s">
        <v>37</v>
      </c>
      <c r="C20" s="9" t="s">
        <v>55</v>
      </c>
      <c r="D20" s="8" t="s">
        <v>3</v>
      </c>
      <c r="E20" s="10">
        <v>979990</v>
      </c>
      <c r="F20" s="13">
        <v>44607.501119872686</v>
      </c>
    </row>
    <row r="21" spans="1:6" ht="21.75" customHeight="1">
      <c r="A21" s="8" t="s">
        <v>21</v>
      </c>
      <c r="B21" s="9" t="s">
        <v>39</v>
      </c>
      <c r="C21" s="9" t="s">
        <v>58</v>
      </c>
      <c r="D21" s="8" t="s">
        <v>3</v>
      </c>
      <c r="E21" s="10">
        <v>377650</v>
      </c>
      <c r="F21" s="12">
        <v>44613.33398564815</v>
      </c>
    </row>
    <row r="22" spans="1:6" ht="21.75" customHeight="1">
      <c r="A22" s="8" t="s">
        <v>22</v>
      </c>
      <c r="B22" s="9" t="s">
        <v>40</v>
      </c>
      <c r="C22" s="9" t="s">
        <v>59</v>
      </c>
      <c r="D22" s="8" t="s">
        <v>3</v>
      </c>
      <c r="E22" s="10">
        <v>637740</v>
      </c>
      <c r="F22" s="12">
        <v>44613.50163900463</v>
      </c>
    </row>
    <row r="23" spans="1:6" ht="21.75" customHeight="1">
      <c r="A23" s="8" t="s">
        <v>25</v>
      </c>
      <c r="B23" s="9" t="s">
        <v>42</v>
      </c>
      <c r="C23" s="9" t="s">
        <v>62</v>
      </c>
      <c r="D23" s="8" t="s">
        <v>3</v>
      </c>
      <c r="E23" s="10">
        <v>20628</v>
      </c>
      <c r="F23" s="12">
        <v>44616.5020790162</v>
      </c>
    </row>
    <row r="24" spans="1:6" ht="21.75" customHeight="1">
      <c r="A24" s="8" t="s">
        <v>25</v>
      </c>
      <c r="B24" s="9" t="s">
        <v>43</v>
      </c>
      <c r="C24" s="9" t="s">
        <v>62</v>
      </c>
      <c r="D24" s="8" t="s">
        <v>3</v>
      </c>
      <c r="E24" s="10">
        <v>216412</v>
      </c>
      <c r="F24" s="13">
        <v>44616.5020790162</v>
      </c>
    </row>
    <row r="25" spans="1:6" ht="21.75" customHeight="1">
      <c r="A25" s="8" t="s">
        <v>31</v>
      </c>
      <c r="B25" s="9" t="s">
        <v>45</v>
      </c>
      <c r="C25" s="9" t="s">
        <v>68</v>
      </c>
      <c r="D25" s="8" t="s">
        <v>2</v>
      </c>
      <c r="E25" s="10">
        <v>150131</v>
      </c>
      <c r="F25" s="13">
        <v>44615.41891628472</v>
      </c>
    </row>
    <row r="26" spans="1:6" ht="21.75" customHeight="1">
      <c r="A26" s="8" t="s">
        <v>31</v>
      </c>
      <c r="B26" s="9" t="s">
        <v>49</v>
      </c>
      <c r="C26" s="9" t="s">
        <v>68</v>
      </c>
      <c r="D26" s="8" t="s">
        <v>2</v>
      </c>
      <c r="E26" s="10">
        <v>42816</v>
      </c>
      <c r="F26" s="13">
        <v>44615.41891628472</v>
      </c>
    </row>
    <row r="27" spans="1:6" ht="21.75" customHeight="1">
      <c r="A27" s="8" t="s">
        <v>27</v>
      </c>
      <c r="B27" s="9" t="s">
        <v>44</v>
      </c>
      <c r="C27" s="9" t="s">
        <v>64</v>
      </c>
      <c r="D27" s="8" t="s">
        <v>2</v>
      </c>
      <c r="E27" s="10">
        <v>40415</v>
      </c>
      <c r="F27" s="13">
        <v>44593.6806037037</v>
      </c>
    </row>
    <row r="28" spans="1:6" ht="21.75" customHeight="1">
      <c r="A28" s="8" t="s">
        <v>14</v>
      </c>
      <c r="B28" s="9" t="s">
        <v>34</v>
      </c>
      <c r="C28" s="9" t="s">
        <v>51</v>
      </c>
      <c r="D28" s="8" t="s">
        <v>3</v>
      </c>
      <c r="E28" s="10">
        <v>70011</v>
      </c>
      <c r="F28" s="13">
        <v>44595.66766929398</v>
      </c>
    </row>
    <row r="29" spans="1:6" ht="21.75" customHeight="1">
      <c r="A29" s="8" t="s">
        <v>32</v>
      </c>
      <c r="B29" s="9" t="s">
        <v>70</v>
      </c>
      <c r="C29" s="9" t="s">
        <v>69</v>
      </c>
      <c r="D29" s="8" t="s">
        <v>2</v>
      </c>
      <c r="E29" s="10">
        <v>32626</v>
      </c>
      <c r="F29" s="12">
        <v>44620.41788353009</v>
      </c>
    </row>
    <row r="30" spans="1:6" ht="21.75" customHeight="1">
      <c r="A30" s="8" t="s">
        <v>29</v>
      </c>
      <c r="B30" s="9" t="s">
        <v>47</v>
      </c>
      <c r="C30" s="9" t="s">
        <v>66</v>
      </c>
      <c r="D30" s="8" t="s">
        <v>2</v>
      </c>
      <c r="E30" s="10">
        <v>47578</v>
      </c>
      <c r="F30" s="13">
        <v>44607.50199039352</v>
      </c>
    </row>
    <row r="31" spans="1:6" ht="21.75" customHeight="1">
      <c r="A31" s="8" t="s">
        <v>24</v>
      </c>
      <c r="B31" s="9" t="s">
        <v>35</v>
      </c>
      <c r="C31" s="9" t="s">
        <v>61</v>
      </c>
      <c r="D31" s="8" t="s">
        <v>3</v>
      </c>
      <c r="E31" s="10">
        <v>93600</v>
      </c>
      <c r="F31" s="13">
        <v>44615.6458783912</v>
      </c>
    </row>
    <row r="32" spans="1:6" ht="21.75" customHeight="1">
      <c r="A32" s="8" t="s">
        <v>26</v>
      </c>
      <c r="B32" s="9" t="s">
        <v>35</v>
      </c>
      <c r="C32" s="9" t="s">
        <v>63</v>
      </c>
      <c r="D32" s="8" t="s">
        <v>3</v>
      </c>
      <c r="E32" s="10">
        <v>57800</v>
      </c>
      <c r="F32" s="12">
        <v>44616.67987184028</v>
      </c>
    </row>
    <row r="33" spans="1:5" ht="19.5" customHeight="1">
      <c r="A33" s="4" t="s">
        <v>11</v>
      </c>
      <c r="D33" s="5" t="s">
        <v>7</v>
      </c>
      <c r="E33" s="6">
        <f>SUM(E9:E32)</f>
        <v>7130629</v>
      </c>
    </row>
    <row r="35" ht="12.75"/>
    <row r="36" ht="12.75"/>
    <row r="37" ht="12.75"/>
    <row r="38" spans="1:6" ht="18">
      <c r="A38" s="15"/>
      <c r="B38" s="15"/>
      <c r="C38" s="15"/>
      <c r="D38" s="15"/>
      <c r="E38" s="15"/>
      <c r="F38" s="15"/>
    </row>
    <row r="39" spans="1:6" ht="15">
      <c r="A39" s="16"/>
      <c r="B39" s="16"/>
      <c r="C39" s="16"/>
      <c r="D39" s="16"/>
      <c r="E39" s="16"/>
      <c r="F39" s="16"/>
    </row>
    <row r="40" ht="12.75"/>
    <row r="41" ht="12.75"/>
    <row r="42" ht="12.75"/>
    <row r="43" ht="12.75"/>
  </sheetData>
  <sheetProtection/>
  <mergeCells count="8">
    <mergeCell ref="A38:F38"/>
    <mergeCell ref="A39:F39"/>
    <mergeCell ref="B2:G2"/>
    <mergeCell ref="B3:G3"/>
    <mergeCell ref="A4:F4"/>
    <mergeCell ref="A5:F5"/>
    <mergeCell ref="A6:F6"/>
    <mergeCell ref="A7:F7"/>
  </mergeCells>
  <printOptions/>
  <pageMargins left="0.7874015748031497" right="0.7874015748031497" top="0.7874015748031497" bottom="1.0950511811023622" header="0.7874015748031497" footer="0.7874015748031497"/>
  <pageSetup horizontalDpi="600" verticalDpi="600" orientation="landscape" paperSize="9" r:id="rId2"/>
  <headerFooter alignWithMargins="0">
    <oddFooter>&amp;L&amp;"Arial"&amp;7 (2021-09-08 12:00) &amp;C&amp;"Arial"&amp;7&amp;P/&amp;N &amp;R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2021-09-09T13:46:32Z</dcterms:created>
  <dcterms:modified xsi:type="dcterms:W3CDTF">2022-03-11T13:25:24Z</dcterms:modified>
  <cp:category/>
  <cp:version/>
  <cp:contentType/>
  <cp:contentStatus/>
</cp:coreProperties>
</file>