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nominas octubre\Nomina noviembre\"/>
    </mc:Choice>
  </mc:AlternateContent>
  <bookViews>
    <workbookView xWindow="0" yWindow="0" windowWidth="28800" windowHeight="12450"/>
  </bookViews>
  <sheets>
    <sheet name="NOMINA (77) O. P. NOV. 2021" sheetId="1" r:id="rId1"/>
  </sheets>
  <calcPr calcId="162913"/>
</workbook>
</file>

<file path=xl/calcChain.xml><?xml version="1.0" encoding="utf-8"?>
<calcChain xmlns="http://schemas.openxmlformats.org/spreadsheetml/2006/main">
  <c r="L28" i="1" l="1"/>
  <c r="K28" i="1"/>
  <c r="J28" i="1"/>
  <c r="I28" i="1"/>
  <c r="H28" i="1"/>
  <c r="G28" i="1"/>
</calcChain>
</file>

<file path=xl/sharedStrings.xml><?xml version="1.0" encoding="utf-8"?>
<sst xmlns="http://schemas.openxmlformats.org/spreadsheetml/2006/main" count="44" uniqueCount="27">
  <si>
    <t>MORALES MARTINEZ, BRUNO ANT.</t>
  </si>
  <si>
    <t>MIEMBRO CONSEJO ADM.</t>
  </si>
  <si>
    <t>SANTANA, AURELIO</t>
  </si>
  <si>
    <t>RODRIGUEZ CARPIO, NESTOR JULIO</t>
  </si>
  <si>
    <t>MEDINA SANCHEZ, JUAN ISIDRO</t>
  </si>
  <si>
    <t>MORTON LA FLOR, RISEL</t>
  </si>
  <si>
    <t>M</t>
  </si>
  <si>
    <t>CONSEJO DE DIRECTORES</t>
  </si>
  <si>
    <t>FIJO</t>
  </si>
  <si>
    <t>NUM.</t>
  </si>
  <si>
    <t>NOMBRES</t>
  </si>
  <si>
    <t>SEXO</t>
  </si>
  <si>
    <t>CARGO</t>
  </si>
  <si>
    <t>ESTATUS</t>
  </si>
  <si>
    <t>SALARIO</t>
  </si>
  <si>
    <t>EMPLEADO</t>
  </si>
  <si>
    <t>I.S.R.</t>
  </si>
  <si>
    <t>OTRAS</t>
  </si>
  <si>
    <t>A.F.P. (2.87%)</t>
  </si>
  <si>
    <t>DEDUCCIONES</t>
  </si>
  <si>
    <t>NETO</t>
  </si>
  <si>
    <t>DEPARTAMENTO</t>
  </si>
  <si>
    <t>TOTALES GENERAL</t>
  </si>
  <si>
    <t>S.F.S. (3.04%)</t>
  </si>
  <si>
    <t>BRUTO</t>
  </si>
  <si>
    <t>01 AL 30 DE NOVIEMBRE 2021</t>
  </si>
  <si>
    <t xml:space="preserve">NOMINA (77) MIEMBROS DEL CONSEJO DE DIRECTORES OFICINA PRINCIPAL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</si>
</sst>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name val="Arial"/>
      <family val="2"/>
    </font>
    <font>
      <sz val="2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/>
    <xf numFmtId="4" fontId="18" fillId="0" borderId="11" xfId="0" applyNumberFormat="1" applyFont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0" fillId="6" borderId="5" xfId="10" applyAlignment="1">
      <alignment horizontal="center"/>
    </xf>
    <xf numFmtId="0" fontId="10" fillId="6" borderId="5" xfId="10" applyAlignment="1">
      <alignment horizontal="center"/>
    </xf>
    <xf numFmtId="4" fontId="10" fillId="6" borderId="5" xfId="1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2</xdr:row>
      <xdr:rowOff>152401</xdr:rowOff>
    </xdr:from>
    <xdr:to>
      <xdr:col>6</xdr:col>
      <xdr:colOff>95250</xdr:colOff>
      <xdr:row>18</xdr:row>
      <xdr:rowOff>228601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5D6E312-E57D-4F86-BA13-D5ACC754D34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0" y="533401"/>
          <a:ext cx="3295650" cy="312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1524000</xdr:colOff>
      <xdr:row>30</xdr:row>
      <xdr:rowOff>28577</xdr:rowOff>
    </xdr:from>
    <xdr:to>
      <xdr:col>6</xdr:col>
      <xdr:colOff>695325</xdr:colOff>
      <xdr:row>45</xdr:row>
      <xdr:rowOff>133354</xdr:rowOff>
    </xdr:to>
    <xdr:pic>
      <xdr:nvPicPr>
        <xdr:cNvPr id="3" name="Picture 2" descr="C:\Users\gjimenez\Downloads\WhatsApp Image 2021-03-10 at 10.12.14 AM.jpe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40000"/>
        </a:blip>
        <a:srcRect l="12500" t="6250" r="25000" b="11458"/>
        <a:stretch>
          <a:fillRect/>
        </a:stretch>
      </xdr:blipFill>
      <xdr:spPr bwMode="auto">
        <a:xfrm rot="5400000">
          <a:off x="4938711" y="6224591"/>
          <a:ext cx="2962277" cy="3333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L28"/>
  <sheetViews>
    <sheetView tabSelected="1" workbookViewId="0">
      <selection activeCell="O23" sqref="O23"/>
    </sheetView>
  </sheetViews>
  <sheetFormatPr baseColWidth="10" defaultRowHeight="15" x14ac:dyDescent="0.25"/>
  <cols>
    <col min="1" max="1" width="6.28515625" bestFit="1" customWidth="1"/>
    <col min="2" max="2" width="35.5703125" bestFit="1" customWidth="1"/>
    <col min="3" max="3" width="6.5703125" bestFit="1" customWidth="1"/>
    <col min="4" max="4" width="26.7109375" customWidth="1"/>
    <col min="5" max="5" width="25.7109375" customWidth="1"/>
    <col min="6" max="6" width="10" bestFit="1" customWidth="1"/>
    <col min="7" max="7" width="12.85546875" bestFit="1" customWidth="1"/>
    <col min="8" max="8" width="15.140625" bestFit="1" customWidth="1"/>
    <col min="9" max="9" width="15.5703125" bestFit="1" customWidth="1"/>
    <col min="11" max="11" width="16" bestFit="1" customWidth="1"/>
    <col min="12" max="12" width="12.85546875" bestFit="1" customWidth="1"/>
  </cols>
  <sheetData>
    <row r="19" spans="1:12" ht="30" x14ac:dyDescent="0.4">
      <c r="A19" s="5" t="s">
        <v>26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5.5" x14ac:dyDescent="0.35">
      <c r="A20" s="6" t="s">
        <v>25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7" t="s">
        <v>9</v>
      </c>
      <c r="B21" s="7" t="s">
        <v>10</v>
      </c>
      <c r="C21" s="7" t="s">
        <v>11</v>
      </c>
      <c r="D21" s="7" t="s">
        <v>12</v>
      </c>
      <c r="E21" s="7" t="s">
        <v>21</v>
      </c>
      <c r="F21" s="7" t="s">
        <v>13</v>
      </c>
      <c r="G21" s="8" t="s">
        <v>14</v>
      </c>
      <c r="H21" s="7" t="s">
        <v>15</v>
      </c>
      <c r="I21" s="7"/>
      <c r="J21" s="7" t="s">
        <v>16</v>
      </c>
      <c r="K21" s="8" t="s">
        <v>17</v>
      </c>
      <c r="L21" s="8" t="s">
        <v>14</v>
      </c>
    </row>
    <row r="22" spans="1:12" x14ac:dyDescent="0.25">
      <c r="A22" s="7"/>
      <c r="B22" s="7"/>
      <c r="C22" s="7"/>
      <c r="D22" s="7"/>
      <c r="E22" s="7"/>
      <c r="F22" s="7"/>
      <c r="G22" s="8" t="s">
        <v>24</v>
      </c>
      <c r="H22" s="8" t="s">
        <v>23</v>
      </c>
      <c r="I22" s="8" t="s">
        <v>18</v>
      </c>
      <c r="J22" s="7"/>
      <c r="K22" s="8" t="s">
        <v>19</v>
      </c>
      <c r="L22" s="8" t="s">
        <v>20</v>
      </c>
    </row>
    <row r="23" spans="1:12" ht="20.100000000000001" customHeight="1" x14ac:dyDescent="0.25">
      <c r="A23" s="2">
        <v>1</v>
      </c>
      <c r="B23" s="1" t="s">
        <v>0</v>
      </c>
      <c r="C23" s="2" t="s">
        <v>6</v>
      </c>
      <c r="D23" s="1" t="s">
        <v>1</v>
      </c>
      <c r="E23" s="1" t="s">
        <v>7</v>
      </c>
      <c r="F23" s="2" t="s">
        <v>8</v>
      </c>
      <c r="G23" s="4">
        <v>120000</v>
      </c>
      <c r="H23" s="3">
        <v>3648</v>
      </c>
      <c r="I23" s="3">
        <v>3444</v>
      </c>
      <c r="J23" s="3">
        <v>16809.939999999999</v>
      </c>
      <c r="K23" s="4">
        <v>225</v>
      </c>
      <c r="L23" s="4">
        <v>95873.06</v>
      </c>
    </row>
    <row r="24" spans="1:12" ht="20.100000000000001" customHeight="1" x14ac:dyDescent="0.25">
      <c r="A24" s="2">
        <v>2</v>
      </c>
      <c r="B24" s="1" t="s">
        <v>2</v>
      </c>
      <c r="C24" s="2" t="s">
        <v>6</v>
      </c>
      <c r="D24" s="1" t="s">
        <v>1</v>
      </c>
      <c r="E24" s="1" t="s">
        <v>7</v>
      </c>
      <c r="F24" s="2" t="s">
        <v>8</v>
      </c>
      <c r="G24" s="3">
        <v>120000</v>
      </c>
      <c r="H24" s="3">
        <v>3648</v>
      </c>
      <c r="I24" s="3">
        <v>3444</v>
      </c>
      <c r="J24" s="3">
        <v>16809.939999999999</v>
      </c>
      <c r="K24" s="3">
        <v>225</v>
      </c>
      <c r="L24" s="3">
        <v>95873.06</v>
      </c>
    </row>
    <row r="25" spans="1:12" ht="20.100000000000001" customHeight="1" x14ac:dyDescent="0.25">
      <c r="A25" s="2">
        <v>3</v>
      </c>
      <c r="B25" s="1" t="s">
        <v>3</v>
      </c>
      <c r="C25" s="2" t="s">
        <v>6</v>
      </c>
      <c r="D25" s="1" t="s">
        <v>1</v>
      </c>
      <c r="E25" s="1" t="s">
        <v>7</v>
      </c>
      <c r="F25" s="2" t="s">
        <v>8</v>
      </c>
      <c r="G25" s="3">
        <v>120000</v>
      </c>
      <c r="H25" s="3">
        <v>3648</v>
      </c>
      <c r="I25" s="3">
        <v>3444</v>
      </c>
      <c r="J25" s="3">
        <v>16809.939999999999</v>
      </c>
      <c r="K25" s="3">
        <v>225</v>
      </c>
      <c r="L25" s="3">
        <v>95873.06</v>
      </c>
    </row>
    <row r="26" spans="1:12" ht="20.100000000000001" customHeight="1" x14ac:dyDescent="0.25">
      <c r="A26" s="2">
        <v>4</v>
      </c>
      <c r="B26" s="1" t="s">
        <v>4</v>
      </c>
      <c r="C26" s="2" t="s">
        <v>6</v>
      </c>
      <c r="D26" s="1" t="s">
        <v>1</v>
      </c>
      <c r="E26" s="1" t="s">
        <v>7</v>
      </c>
      <c r="F26" s="2" t="s">
        <v>8</v>
      </c>
      <c r="G26" s="3">
        <v>120000</v>
      </c>
      <c r="H26" s="3">
        <v>3648</v>
      </c>
      <c r="I26" s="3">
        <v>3444</v>
      </c>
      <c r="J26" s="3">
        <v>16809.939999999999</v>
      </c>
      <c r="K26" s="3">
        <v>225</v>
      </c>
      <c r="L26" s="3">
        <v>95873.06</v>
      </c>
    </row>
    <row r="27" spans="1:12" ht="20.100000000000001" customHeight="1" x14ac:dyDescent="0.25">
      <c r="A27" s="2">
        <v>5</v>
      </c>
      <c r="B27" s="1" t="s">
        <v>5</v>
      </c>
      <c r="C27" s="2" t="s">
        <v>6</v>
      </c>
      <c r="D27" s="1" t="s">
        <v>1</v>
      </c>
      <c r="E27" s="1" t="s">
        <v>7</v>
      </c>
      <c r="F27" s="2" t="s">
        <v>8</v>
      </c>
      <c r="G27" s="3">
        <v>120000</v>
      </c>
      <c r="H27" s="3">
        <v>3648</v>
      </c>
      <c r="I27" s="3">
        <v>3444</v>
      </c>
      <c r="J27" s="3">
        <v>16809.939999999999</v>
      </c>
      <c r="K27" s="3">
        <v>225</v>
      </c>
      <c r="L27" s="3">
        <v>95873.06</v>
      </c>
    </row>
    <row r="28" spans="1:12" ht="20.100000000000001" customHeight="1" x14ac:dyDescent="0.25">
      <c r="A28" s="7" t="s">
        <v>22</v>
      </c>
      <c r="B28" s="7"/>
      <c r="C28" s="7"/>
      <c r="D28" s="7"/>
      <c r="E28" s="7"/>
      <c r="F28" s="9"/>
      <c r="G28" s="9">
        <f t="shared" ref="G28:L28" si="0">SUM(G23:G27)</f>
        <v>600000</v>
      </c>
      <c r="H28" s="9">
        <f t="shared" si="0"/>
        <v>18240</v>
      </c>
      <c r="I28" s="9">
        <f t="shared" si="0"/>
        <v>17220</v>
      </c>
      <c r="J28" s="9">
        <f t="shared" si="0"/>
        <v>84049.7</v>
      </c>
      <c r="K28" s="9">
        <f t="shared" si="0"/>
        <v>1125</v>
      </c>
      <c r="L28" s="9">
        <f t="shared" si="0"/>
        <v>479365.3</v>
      </c>
    </row>
  </sheetData>
  <mergeCells count="11">
    <mergeCell ref="A28:E28"/>
    <mergeCell ref="H21:I21"/>
    <mergeCell ref="J21:J22"/>
    <mergeCell ref="F21:F22"/>
    <mergeCell ref="A19:L19"/>
    <mergeCell ref="A20:L20"/>
    <mergeCell ref="A21:A22"/>
    <mergeCell ref="B21:B22"/>
    <mergeCell ref="C21:C22"/>
    <mergeCell ref="D21:D22"/>
    <mergeCell ref="E21:E22"/>
  </mergeCells>
  <printOptions horizontalCentered="1"/>
  <pageMargins left="0" right="0" top="0" bottom="0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(77) O. P. NOV.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Jiménez Mateo</dc:creator>
  <cp:lastModifiedBy>Elvidami</cp:lastModifiedBy>
  <cp:lastPrinted>2021-12-10T16:04:28Z</cp:lastPrinted>
  <dcterms:created xsi:type="dcterms:W3CDTF">2021-09-28T19:46:02Z</dcterms:created>
  <dcterms:modified xsi:type="dcterms:W3CDTF">2021-12-10T16:04:38Z</dcterms:modified>
</cp:coreProperties>
</file>